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0" i="3"/>
  <c r="G21" i="3"/>
  <c r="G11" i="3"/>
  <c r="G18" i="3" l="1"/>
  <c r="H18" i="3"/>
  <c r="I18" i="3"/>
  <c r="J18" i="3"/>
  <c r="F18" i="3"/>
  <c r="H21" i="3"/>
  <c r="I21" i="3"/>
  <c r="J21" i="3"/>
  <c r="F21" i="3"/>
  <c r="J8" i="3"/>
  <c r="I8" i="3"/>
  <c r="H8" i="3"/>
  <c r="G8" i="3"/>
  <c r="G10" i="3"/>
  <c r="H10" i="3"/>
  <c r="I10" i="3"/>
  <c r="J10" i="3"/>
  <c r="F10" i="3"/>
  <c r="F8" i="3"/>
</calcChain>
</file>

<file path=xl/sharedStrings.xml><?xml version="1.0" encoding="utf-8"?>
<sst xmlns="http://schemas.openxmlformats.org/spreadsheetml/2006/main" count="53" uniqueCount="46">
  <si>
    <t>ПР</t>
  </si>
  <si>
    <t>Хлеб пшеничный</t>
  </si>
  <si>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</si>
  <si>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</si>
  <si>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</si>
  <si>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</si>
  <si>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</si>
  <si>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</si>
  <si>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</si>
  <si>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</si>
  <si>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</si>
  <si>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</si>
  <si>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</si>
  <si>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</si>
  <si>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</si>
  <si>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</si>
  <si>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</si>
  <si>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</si>
  <si>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</si>
  <si>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</si>
  <si>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</si>
  <si>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</si>
  <si>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</si>
  <si>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</si>
  <si>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четверг</t>
  </si>
  <si>
    <t>Запеканка из творога</t>
  </si>
  <si>
    <t>Молоко сгущёное</t>
  </si>
  <si>
    <t>Батон нарезной</t>
  </si>
  <si>
    <t>Какао с молоком</t>
  </si>
  <si>
    <t>Фрукт сезонный</t>
  </si>
  <si>
    <t xml:space="preserve">ПР </t>
  </si>
  <si>
    <t>Овощи по сезону</t>
  </si>
  <si>
    <t>Рассольник Ленинградский на м/к бульоне со сметаной</t>
  </si>
  <si>
    <t>Плов из курицы</t>
  </si>
  <si>
    <t>Кисель фруктовый</t>
  </si>
  <si>
    <t>70-71</t>
  </si>
  <si>
    <t>200/5</t>
  </si>
  <si>
    <t>Хлеб ржаной</t>
  </si>
  <si>
    <t>Кондитерские изделия (30гр)</t>
  </si>
  <si>
    <t>1шт</t>
  </si>
  <si>
    <t>170/70</t>
  </si>
  <si>
    <t>1 шт</t>
  </si>
  <si>
    <t>Итого</t>
  </si>
  <si>
    <t>Итого за день</t>
  </si>
  <si>
    <t>МАОУ ООШ № 6</t>
  </si>
  <si>
    <t>День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</si>
</sst>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0" borderId="14" xfId="0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10" fontId="2" fillId="0" borderId="1" xfId="0" applyNumberFormat="1" applyFont="1" applyFill="1" applyBorder="1" applyAlignment="1">
      <alignment horizontal="center" vertical="top" wrapText="1"/>
    </xf>
    <xf numFmtId="10" fontId="3" fillId="0" borderId="1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4" max="4" width="30.7109375" customWidth="1"/>
    <col min="7" max="7" width="13.140625" bestFit="1" customWidth="1"/>
    <col min="10" max="10" width="8.5703125" customWidth="1"/>
  </cols>
  <sheetData>
    <row r="1" spans="1:10" ht="15.75" thickBot="1" x14ac:dyDescent="0.3">
      <c r="A1" t="s">
        <v>2</v>
      </c>
      <c r="B1" s="51" t="s">
        <v>44</v>
      </c>
      <c r="C1" s="52"/>
      <c r="D1" s="53"/>
      <c r="E1" t="s">
        <v>3</v>
      </c>
      <c r="F1" s="12"/>
      <c r="I1" t="s">
        <v>45</v>
      </c>
      <c r="J1" s="13" t="s">
        <v>24</v>
      </c>
    </row>
    <row r="2" spans="1:10" ht="15.75" thickBot="1" x14ac:dyDescent="0.3">
      <c r="A2" s="14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6" t="s">
        <v>13</v>
      </c>
    </row>
    <row r="3" spans="1:10" ht="35.25" customHeight="1" x14ac:dyDescent="0.25">
      <c r="A3" s="17" t="s">
        <v>14</v>
      </c>
      <c r="B3" s="18" t="s">
        <v>15</v>
      </c>
      <c r="C3" s="6">
        <v>320</v>
      </c>
      <c r="D3" s="3" t="s">
        <v>25</v>
      </c>
      <c r="E3" s="26">
        <v>150</v>
      </c>
      <c r="F3" s="26">
        <v>30.3</v>
      </c>
      <c r="G3" s="28">
        <v>206</v>
      </c>
      <c r="H3" s="28">
        <v>18</v>
      </c>
      <c r="I3" s="28">
        <v>13.6</v>
      </c>
      <c r="J3" s="28">
        <v>34.200000000000003</v>
      </c>
    </row>
    <row r="4" spans="1:10" ht="21" customHeight="1" x14ac:dyDescent="0.25">
      <c r="A4" s="19"/>
      <c r="C4" s="6" t="s">
        <v>30</v>
      </c>
      <c r="D4" s="3" t="s">
        <v>26</v>
      </c>
      <c r="E4" s="26">
        <v>20</v>
      </c>
      <c r="F4" s="26">
        <v>5.5</v>
      </c>
      <c r="G4" s="28">
        <v>59.6</v>
      </c>
      <c r="H4" s="28">
        <v>1.3</v>
      </c>
      <c r="I4" s="28">
        <v>1.4</v>
      </c>
      <c r="J4" s="28">
        <v>10.199999999999999</v>
      </c>
    </row>
    <row r="5" spans="1:10" ht="28.5" customHeight="1" x14ac:dyDescent="0.25">
      <c r="A5" s="19"/>
      <c r="B5" t="s">
        <v>17</v>
      </c>
      <c r="C5" s="6" t="s">
        <v>0</v>
      </c>
      <c r="D5" s="7" t="s">
        <v>27</v>
      </c>
      <c r="E5" s="8">
        <v>30</v>
      </c>
      <c r="F5" s="8">
        <v>1.74</v>
      </c>
      <c r="G5" s="8">
        <v>69</v>
      </c>
      <c r="H5" s="8">
        <v>1.95</v>
      </c>
      <c r="I5" s="8">
        <v>0.6</v>
      </c>
      <c r="J5" s="8">
        <v>13.8</v>
      </c>
    </row>
    <row r="6" spans="1:10" ht="15.75" x14ac:dyDescent="0.25">
      <c r="A6" s="19"/>
      <c r="B6" s="20" t="s">
        <v>16</v>
      </c>
      <c r="C6" s="2">
        <v>382</v>
      </c>
      <c r="D6" s="3" t="s">
        <v>28</v>
      </c>
      <c r="E6" s="8">
        <v>200</v>
      </c>
      <c r="F6" s="8">
        <v>7.86</v>
      </c>
      <c r="G6" s="8">
        <v>134</v>
      </c>
      <c r="H6" s="8">
        <v>2.9</v>
      </c>
      <c r="I6" s="8">
        <v>2.5</v>
      </c>
      <c r="J6" s="8">
        <v>24.8</v>
      </c>
    </row>
    <row r="7" spans="1:10" ht="16.5" thickBot="1" x14ac:dyDescent="0.3">
      <c r="A7" s="22"/>
      <c r="B7" s="21"/>
      <c r="C7" s="2" t="s">
        <v>0</v>
      </c>
      <c r="D7" s="3" t="s">
        <v>29</v>
      </c>
      <c r="E7" s="27">
        <v>150</v>
      </c>
      <c r="F7" s="27">
        <v>8.6</v>
      </c>
      <c r="G7" s="29">
        <v>70.5</v>
      </c>
      <c r="H7" s="4">
        <v>0.6</v>
      </c>
      <c r="I7" s="4">
        <v>0.6</v>
      </c>
      <c r="J7" s="27">
        <v>14.7</v>
      </c>
    </row>
    <row r="8" spans="1:10" ht="15.75" x14ac:dyDescent="0.25">
      <c r="A8" s="19"/>
      <c r="B8" s="25"/>
      <c r="C8" s="2"/>
      <c r="D8" s="3"/>
      <c r="E8" s="27"/>
      <c r="F8" s="36">
        <f>SUM(F3:F7)</f>
        <v>54</v>
      </c>
      <c r="G8" s="37">
        <f>SUM(G3:G7)</f>
        <v>539.1</v>
      </c>
      <c r="H8" s="38">
        <f>SUM(H3:H7)</f>
        <v>24.75</v>
      </c>
      <c r="I8" s="38">
        <f>SUM(I3:I7)</f>
        <v>18.700000000000003</v>
      </c>
      <c r="J8" s="37">
        <f>SUM(J3:J7)</f>
        <v>97.7</v>
      </c>
    </row>
    <row r="9" spans="1:10" ht="16.5" thickBot="1" x14ac:dyDescent="0.3">
      <c r="A9" s="19"/>
      <c r="B9" s="25"/>
      <c r="C9" s="2" t="s">
        <v>0</v>
      </c>
      <c r="D9" s="3" t="s">
        <v>38</v>
      </c>
      <c r="E9" s="27" t="s">
        <v>39</v>
      </c>
      <c r="F9" s="27">
        <v>19.760000000000002</v>
      </c>
      <c r="G9" s="29">
        <v>144.80000000000001</v>
      </c>
      <c r="H9" s="4">
        <v>2.2000000000000002</v>
      </c>
      <c r="I9" s="4">
        <v>2</v>
      </c>
      <c r="J9" s="27">
        <v>30.5</v>
      </c>
    </row>
    <row r="10" spans="1:10" ht="16.5" thickBot="1" x14ac:dyDescent="0.3">
      <c r="A10" s="17"/>
      <c r="B10" s="23"/>
      <c r="C10" s="33"/>
      <c r="D10" s="34"/>
      <c r="E10" s="9">
        <v>580</v>
      </c>
      <c r="F10" s="9">
        <f>SUM(F8:F9)</f>
        <v>73.760000000000005</v>
      </c>
      <c r="G10" s="9">
        <f>SUM(G8:G9)</f>
        <v>683.90000000000009</v>
      </c>
      <c r="H10" s="9">
        <f t="shared" ref="H10:J10" si="0">SUM(H8:H9)</f>
        <v>26.95</v>
      </c>
      <c r="I10" s="9">
        <f t="shared" si="0"/>
        <v>20.700000000000003</v>
      </c>
      <c r="J10" s="9">
        <f t="shared" si="0"/>
        <v>128.19999999999999</v>
      </c>
    </row>
    <row r="11" spans="1:10" ht="15.75" x14ac:dyDescent="0.25">
      <c r="A11" s="19"/>
      <c r="B11" s="40"/>
      <c r="C11" s="33"/>
      <c r="D11" s="34"/>
      <c r="E11" s="9"/>
      <c r="F11" s="9"/>
      <c r="G11" s="41">
        <f>G10/2350</f>
        <v>0.29102127659574473</v>
      </c>
      <c r="H11" s="9"/>
      <c r="I11" s="9"/>
      <c r="J11" s="9"/>
    </row>
    <row r="12" spans="1:10" ht="22.15" customHeight="1" x14ac:dyDescent="0.25">
      <c r="A12" s="19" t="s">
        <v>18</v>
      </c>
      <c r="B12" s="24" t="s">
        <v>19</v>
      </c>
      <c r="C12" s="32" t="s">
        <v>35</v>
      </c>
      <c r="D12" s="7" t="s">
        <v>31</v>
      </c>
      <c r="E12" s="8">
        <v>60</v>
      </c>
      <c r="F12" s="8">
        <v>8.8800000000000008</v>
      </c>
      <c r="G12" s="8">
        <v>55.68</v>
      </c>
      <c r="H12" s="8">
        <v>0.85</v>
      </c>
      <c r="I12" s="8">
        <v>3.6</v>
      </c>
      <c r="J12" s="8">
        <v>4.9000000000000004</v>
      </c>
    </row>
    <row r="13" spans="1:10" ht="31.5" x14ac:dyDescent="0.25">
      <c r="A13" s="19"/>
      <c r="B13" s="20" t="s">
        <v>20</v>
      </c>
      <c r="C13" s="6">
        <v>96</v>
      </c>
      <c r="D13" s="30" t="s">
        <v>32</v>
      </c>
      <c r="E13" s="1" t="s">
        <v>36</v>
      </c>
      <c r="F13" s="1">
        <v>10.33</v>
      </c>
      <c r="G13" s="1">
        <v>106.4</v>
      </c>
      <c r="H13" s="1">
        <v>2.4</v>
      </c>
      <c r="I13" s="1">
        <v>4.6399999999999997</v>
      </c>
      <c r="J13" s="1">
        <v>23.76</v>
      </c>
    </row>
    <row r="14" spans="1:10" ht="15.75" x14ac:dyDescent="0.25">
      <c r="A14" s="19"/>
      <c r="B14" s="20" t="s">
        <v>21</v>
      </c>
      <c r="C14" s="2">
        <v>265</v>
      </c>
      <c r="D14" s="3" t="s">
        <v>33</v>
      </c>
      <c r="E14" s="4" t="s">
        <v>40</v>
      </c>
      <c r="F14" s="4">
        <v>24.33</v>
      </c>
      <c r="G14" s="5">
        <v>391.6</v>
      </c>
      <c r="H14" s="5">
        <v>17.489999999999998</v>
      </c>
      <c r="I14" s="5">
        <v>15.07</v>
      </c>
      <c r="J14" s="5">
        <v>40.6</v>
      </c>
    </row>
    <row r="15" spans="1:10" ht="15.75" x14ac:dyDescent="0.25">
      <c r="A15" s="19"/>
      <c r="B15" s="20" t="s">
        <v>22</v>
      </c>
      <c r="C15" s="2">
        <v>276</v>
      </c>
      <c r="D15" s="31" t="s">
        <v>34</v>
      </c>
      <c r="E15" s="27">
        <v>200</v>
      </c>
      <c r="F15" s="27">
        <v>8.1</v>
      </c>
      <c r="G15" s="27">
        <v>111</v>
      </c>
      <c r="H15" s="4">
        <v>0.1</v>
      </c>
      <c r="I15" s="4"/>
      <c r="J15" s="4">
        <v>27.9</v>
      </c>
    </row>
    <row r="16" spans="1:10" ht="15.75" x14ac:dyDescent="0.25">
      <c r="A16" s="19"/>
      <c r="B16" s="20" t="s">
        <v>23</v>
      </c>
      <c r="C16" s="6" t="s">
        <v>0</v>
      </c>
      <c r="D16" s="10" t="s">
        <v>37</v>
      </c>
      <c r="E16" s="8">
        <v>30</v>
      </c>
      <c r="F16" s="8">
        <v>1.1499999999999999</v>
      </c>
      <c r="G16" s="11">
        <v>66</v>
      </c>
      <c r="H16" s="11">
        <v>2.4</v>
      </c>
      <c r="I16" s="11">
        <v>0.5</v>
      </c>
      <c r="J16" s="11">
        <v>12</v>
      </c>
    </row>
    <row r="17" spans="1:10" ht="15.75" x14ac:dyDescent="0.25">
      <c r="A17" s="19"/>
      <c r="B17" s="35"/>
      <c r="C17" s="6" t="s">
        <v>0</v>
      </c>
      <c r="D17" s="10" t="s">
        <v>1</v>
      </c>
      <c r="E17" s="8">
        <v>30</v>
      </c>
      <c r="F17" s="8">
        <v>1.21</v>
      </c>
      <c r="G17" s="11">
        <v>82.2</v>
      </c>
      <c r="H17" s="11">
        <v>3.2</v>
      </c>
      <c r="I17" s="11">
        <v>1.4</v>
      </c>
      <c r="J17" s="11">
        <v>13.1</v>
      </c>
    </row>
    <row r="18" spans="1:10" ht="15.75" x14ac:dyDescent="0.25">
      <c r="A18" s="19"/>
      <c r="B18" s="35"/>
      <c r="C18" s="6"/>
      <c r="D18" s="10"/>
      <c r="E18" s="8"/>
      <c r="F18" s="39">
        <f>SUM(F12:F17)</f>
        <v>54</v>
      </c>
      <c r="G18" s="39">
        <f t="shared" ref="G18:J18" si="1">SUM(G12:G17)</f>
        <v>812.88000000000011</v>
      </c>
      <c r="H18" s="39">
        <f t="shared" si="1"/>
        <v>26.439999999999998</v>
      </c>
      <c r="I18" s="39">
        <f t="shared" si="1"/>
        <v>25.21</v>
      </c>
      <c r="J18" s="39">
        <f t="shared" si="1"/>
        <v>122.25999999999999</v>
      </c>
    </row>
    <row r="19" spans="1:10" ht="15.75" x14ac:dyDescent="0.25">
      <c r="A19" s="19"/>
      <c r="B19" s="25"/>
      <c r="C19" s="43" t="s">
        <v>0</v>
      </c>
      <c r="D19" s="44" t="s">
        <v>38</v>
      </c>
      <c r="E19" s="45" t="s">
        <v>41</v>
      </c>
      <c r="F19" s="45">
        <v>19.760000000000002</v>
      </c>
      <c r="G19" s="46">
        <v>144.80000000000001</v>
      </c>
      <c r="H19" s="46">
        <v>2.2000000000000002</v>
      </c>
      <c r="I19" s="46">
        <v>2</v>
      </c>
      <c r="J19" s="46">
        <v>30.5</v>
      </c>
    </row>
    <row r="20" spans="1:10" ht="15.75" x14ac:dyDescent="0.25">
      <c r="A20" s="20"/>
      <c r="B20" s="21"/>
      <c r="C20" s="6"/>
      <c r="D20" s="10"/>
      <c r="E20" s="8"/>
      <c r="F20" s="8"/>
      <c r="G20" s="42">
        <f>G21/2350</f>
        <v>0.40752340425531919</v>
      </c>
      <c r="H20" s="11"/>
      <c r="I20" s="11"/>
      <c r="J20" s="11"/>
    </row>
    <row r="21" spans="1:10" ht="15.75" x14ac:dyDescent="0.25">
      <c r="A21" s="20"/>
      <c r="B21" s="20"/>
      <c r="C21" s="33" t="s">
        <v>0</v>
      </c>
      <c r="D21" s="10" t="s">
        <v>42</v>
      </c>
      <c r="E21" s="9">
        <v>795</v>
      </c>
      <c r="F21" s="9">
        <f>SUM(F18:F19)</f>
        <v>73.760000000000005</v>
      </c>
      <c r="G21" s="9">
        <f>SUM(G18:G19)</f>
        <v>957.68000000000006</v>
      </c>
      <c r="H21" s="9">
        <f t="shared" ref="H21:J21" si="2">SUM(H18:H19)</f>
        <v>28.639999999999997</v>
      </c>
      <c r="I21" s="9">
        <f t="shared" si="2"/>
        <v>27.21</v>
      </c>
      <c r="J21" s="9">
        <f t="shared" si="2"/>
        <v>152.76</v>
      </c>
    </row>
    <row r="22" spans="1:10" ht="15.75" x14ac:dyDescent="0.25">
      <c r="A22" s="20"/>
      <c r="B22" s="20"/>
      <c r="C22" s="20"/>
      <c r="D22" s="10" t="s">
        <v>43</v>
      </c>
      <c r="E22" s="39">
        <v>1375</v>
      </c>
      <c r="F22" s="47"/>
      <c r="G22" s="48">
        <v>1641.58</v>
      </c>
      <c r="H22" s="48">
        <v>55.59</v>
      </c>
      <c r="I22" s="48">
        <v>47.91</v>
      </c>
      <c r="J22" s="48">
        <v>280.95999999999998</v>
      </c>
    </row>
    <row r="23" spans="1:10" ht="15.75" x14ac:dyDescent="0.25">
      <c r="A23" s="20"/>
      <c r="B23" s="20"/>
      <c r="C23" s="20"/>
      <c r="D23" s="10"/>
      <c r="E23" s="49"/>
      <c r="F23" s="49"/>
      <c r="G23" s="50">
        <f>G22/2350</f>
        <v>0.6985446808510638</v>
      </c>
      <c r="H23" s="49"/>
      <c r="I23" s="49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2022-12-01T03:57:46Z</dcterms:modified>
</cp:coreProperties>
</file>