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650"/>
  </bookViews>
  <sheets>
    <sheet name="3" sheetId="2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9" i="2" s="1"/>
  <c r="H7" i="2"/>
  <c r="H9" i="2" s="1"/>
  <c r="I7" i="2"/>
  <c r="I9" i="2" s="1"/>
  <c r="J7" i="2"/>
  <c r="J9" i="2" s="1"/>
  <c r="F7" i="2"/>
  <c r="F9" i="2" s="1"/>
  <c r="G10" i="2" l="1"/>
  <c r="E4" i="2"/>
  <c r="E5" i="2"/>
</calcChain>
</file>

<file path=xl/sharedStrings.xml><?xml version="1.0" encoding="utf-8"?>
<sst xmlns="http://schemas.openxmlformats.org/spreadsheetml/2006/main" count="34" uniqueCount="32">
  <si>
    <t>ПР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</si>
  <si>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</si>
  <si>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</si>
  <si>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</si>
  <si>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</si>
  <si>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</si>
  <si>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</si>
  <si>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</si>
  <si>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</si>
  <si>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</si>
  <si>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</si>
  <si>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</si>
  <si>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</si>
  <si>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</si>
  <si>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</si>
  <si>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</si>
  <si>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</si>
  <si>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</si>
  <si>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</si>
  <si>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</si>
  <si>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</si>
  <si>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</si>
  <si>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</si>
  <si>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</si>
  <si>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</si>
  <si>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Батон нарезной</t>
  </si>
  <si>
    <t>Плов с мясом</t>
  </si>
  <si>
    <t>Чай с сахаром</t>
  </si>
  <si>
    <t>Печенье</t>
  </si>
  <si>
    <t>Фрукт сезонный</t>
  </si>
  <si>
    <t>170/70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</si>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</sst>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 indent="2"/>
    </xf>
    <xf numFmtId="0" fontId="5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4" fillId="0" borderId="9" xfId="0" applyFont="1" applyBorder="1"/>
    <xf numFmtId="0" fontId="4" fillId="0" borderId="1" xfId="0" applyFont="1" applyBorder="1"/>
    <xf numFmtId="0" fontId="4" fillId="3" borderId="1" xfId="0" applyFont="1" applyFill="1" applyBorder="1" applyProtection="1">
      <protection locked="0"/>
    </xf>
    <xf numFmtId="2" fontId="6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/>
    <xf numFmtId="49" fontId="4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3" borderId="4" xfId="0" applyFont="1" applyFill="1" applyBorder="1" applyProtection="1">
      <protection locked="0"/>
    </xf>
    <xf numFmtId="0" fontId="4" fillId="0" borderId="11" xfId="0" applyFont="1" applyBorder="1"/>
    <xf numFmtId="0" fontId="4" fillId="3" borderId="2" xfId="0" applyFont="1" applyFill="1" applyBorder="1" applyAlignment="1" applyProtection="1">
      <protection locked="0"/>
    </xf>
    <xf numFmtId="0" fontId="4" fillId="3" borderId="3" xfId="0" applyFont="1" applyFill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/&#1076;&#1080;&#1089;&#1082;%20&#1076;/&#1088;&#1072;&#1073;&#1086;&#1095;&#1080;&#1081;&#1089;&#1090;&#1086;&#1083;%202021/&#1087;&#1080;&#1090;&#1072;&#1085;&#1080;&#1077;%202021/&#1084;&#1077;&#1085;&#1102;%20&#1072;&#1087;&#1088;&#1077;&#1083;&#1100;%20%20&#1085;&#1072;&#1095;&#1072;&#1083;&#1100;&#1085;&#1072;&#1103;%20&#1096;&#1082;&#1086;&#1083;&#1072;%2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лист"/>
      <sheetName val="от 7-12лет измен 80"/>
      <sheetName val="от 7-12лет диет"/>
    </sheetNames>
    <sheetDataSet>
      <sheetData sheetId="0"/>
      <sheetData sheetId="1">
        <row r="161">
          <cell r="C161">
            <v>240</v>
          </cell>
        </row>
        <row r="162">
          <cell r="C162">
            <v>200</v>
          </cell>
        </row>
        <row r="163">
          <cell r="C163">
            <v>30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1" sqref="C11:J21"/>
    </sheetView>
  </sheetViews>
  <sheetFormatPr defaultRowHeight="15.75" x14ac:dyDescent="0.25"/>
  <cols>
    <col min="1" max="3" width="9.140625" style="35"/>
    <col min="4" max="4" width="40.85546875" style="35" customWidth="1"/>
    <col min="5" max="5" width="12.42578125" style="35" customWidth="1"/>
    <col min="6" max="6" width="9.140625" style="35"/>
    <col min="7" max="7" width="16" style="35" customWidth="1"/>
    <col min="8" max="9" width="9.140625" style="35"/>
    <col min="10" max="10" width="17.28515625" style="35" customWidth="1"/>
  </cols>
  <sheetData>
    <row r="1" spans="1:10" ht="16.5" thickBot="1" x14ac:dyDescent="0.3">
      <c r="A1" s="35" t="s">
        <v>1</v>
      </c>
      <c r="B1" s="44" t="s">
        <v>31</v>
      </c>
      <c r="C1" s="45"/>
      <c r="D1" s="46"/>
      <c r="E1" s="35" t="s">
        <v>2</v>
      </c>
      <c r="F1" s="36"/>
      <c r="I1" s="35" t="s">
        <v>3</v>
      </c>
      <c r="J1" s="37">
        <v>44902</v>
      </c>
    </row>
    <row r="2" spans="1:10" ht="16.5" thickBot="1" x14ac:dyDescent="0.3">
      <c r="A2" s="38" t="s">
        <v>4</v>
      </c>
      <c r="B2" s="39" t="s">
        <v>5</v>
      </c>
      <c r="C2" s="39" t="s">
        <v>6</v>
      </c>
      <c r="D2" s="39" t="s">
        <v>7</v>
      </c>
      <c r="E2" s="39" t="s">
        <v>8</v>
      </c>
      <c r="F2" s="39" t="s">
        <v>9</v>
      </c>
      <c r="G2" s="39" t="s">
        <v>10</v>
      </c>
      <c r="H2" s="39" t="s">
        <v>11</v>
      </c>
      <c r="I2" s="39" t="s">
        <v>12</v>
      </c>
      <c r="J2" s="40" t="s">
        <v>13</v>
      </c>
    </row>
    <row r="3" spans="1:10" x14ac:dyDescent="0.25">
      <c r="A3" s="41" t="s">
        <v>14</v>
      </c>
      <c r="B3" s="30" t="s">
        <v>15</v>
      </c>
      <c r="C3" s="4">
        <v>265</v>
      </c>
      <c r="D3" s="2" t="s">
        <v>26</v>
      </c>
      <c r="E3" s="16" t="s">
        <v>30</v>
      </c>
      <c r="F3" s="16">
        <v>45.1</v>
      </c>
      <c r="G3" s="13">
        <v>346</v>
      </c>
      <c r="H3" s="13">
        <v>14.7</v>
      </c>
      <c r="I3" s="13">
        <v>13</v>
      </c>
      <c r="J3" s="13">
        <v>40.700000000000003</v>
      </c>
    </row>
    <row r="4" spans="1:10" x14ac:dyDescent="0.25">
      <c r="A4" s="29"/>
      <c r="B4" s="30" t="s">
        <v>16</v>
      </c>
      <c r="C4" s="34">
        <v>376</v>
      </c>
      <c r="D4" s="5" t="s">
        <v>27</v>
      </c>
      <c r="E4" s="6">
        <f>'[1]от 7-12лет измен 80'!C162</f>
        <v>200</v>
      </c>
      <c r="F4" s="6">
        <v>2.5299999999999998</v>
      </c>
      <c r="G4" s="6">
        <v>60</v>
      </c>
      <c r="H4" s="6">
        <v>0.2</v>
      </c>
      <c r="I4" s="6">
        <v>0.1</v>
      </c>
      <c r="J4" s="6">
        <v>15</v>
      </c>
    </row>
    <row r="5" spans="1:10" x14ac:dyDescent="0.25">
      <c r="A5" s="29"/>
      <c r="B5" s="30" t="s">
        <v>17</v>
      </c>
      <c r="C5" s="4" t="s">
        <v>0</v>
      </c>
      <c r="D5" s="5" t="s">
        <v>25</v>
      </c>
      <c r="E5" s="6">
        <f>'[1]от 7-12лет измен 80'!C163</f>
        <v>30</v>
      </c>
      <c r="F5" s="6">
        <v>1.74</v>
      </c>
      <c r="G5" s="6">
        <v>69</v>
      </c>
      <c r="H5" s="6">
        <v>1.95</v>
      </c>
      <c r="I5" s="6">
        <v>0.6</v>
      </c>
      <c r="J5" s="6">
        <v>13.8</v>
      </c>
    </row>
    <row r="6" spans="1:10" x14ac:dyDescent="0.25">
      <c r="A6" s="29"/>
      <c r="B6" s="30"/>
      <c r="C6" s="4" t="s">
        <v>0</v>
      </c>
      <c r="D6" s="2" t="s">
        <v>28</v>
      </c>
      <c r="E6" s="6">
        <v>30</v>
      </c>
      <c r="F6" s="6">
        <v>4.63</v>
      </c>
      <c r="G6" s="6">
        <v>47</v>
      </c>
      <c r="H6" s="6">
        <v>0.4</v>
      </c>
      <c r="I6" s="6">
        <v>0.4</v>
      </c>
      <c r="J6" s="6">
        <v>9.8000000000000007</v>
      </c>
    </row>
    <row r="7" spans="1:10" x14ac:dyDescent="0.25">
      <c r="A7" s="29"/>
      <c r="B7" s="30"/>
      <c r="C7" s="4"/>
      <c r="D7" s="2"/>
      <c r="E7" s="6"/>
      <c r="F7" s="24">
        <f>SUM(F3:F6)</f>
        <v>54.000000000000007</v>
      </c>
      <c r="G7" s="24">
        <f t="shared" ref="G7:J7" si="0">SUM(G3:G6)</f>
        <v>522</v>
      </c>
      <c r="H7" s="24">
        <f t="shared" si="0"/>
        <v>17.249999999999996</v>
      </c>
      <c r="I7" s="24">
        <f t="shared" si="0"/>
        <v>14.1</v>
      </c>
      <c r="J7" s="24">
        <f t="shared" si="0"/>
        <v>79.3</v>
      </c>
    </row>
    <row r="8" spans="1:10" x14ac:dyDescent="0.25">
      <c r="A8" s="29"/>
      <c r="B8" s="30"/>
      <c r="C8" s="4" t="s">
        <v>0</v>
      </c>
      <c r="D8" s="5" t="s">
        <v>29</v>
      </c>
      <c r="E8" s="12">
        <v>100</v>
      </c>
      <c r="F8" s="12">
        <v>19.760000000000002</v>
      </c>
      <c r="G8" s="14">
        <v>106.5</v>
      </c>
      <c r="H8" s="3">
        <v>2.4</v>
      </c>
      <c r="I8" s="3">
        <v>3.3</v>
      </c>
      <c r="J8" s="12">
        <v>16.8</v>
      </c>
    </row>
    <row r="9" spans="1:10" x14ac:dyDescent="0.25">
      <c r="A9" s="29"/>
      <c r="B9" s="31"/>
      <c r="C9" s="22"/>
      <c r="D9" s="5"/>
      <c r="E9" s="17">
        <v>600</v>
      </c>
      <c r="F9" s="17">
        <f>SUM(F7:F8)</f>
        <v>73.760000000000005</v>
      </c>
      <c r="G9" s="17">
        <f>SUM(G7:G8)</f>
        <v>628.5</v>
      </c>
      <c r="H9" s="17">
        <f t="shared" ref="H9:J9" si="1">SUM(H7:H8)</f>
        <v>19.649999999999995</v>
      </c>
      <c r="I9" s="17">
        <f t="shared" si="1"/>
        <v>17.399999999999999</v>
      </c>
      <c r="J9" s="17">
        <f t="shared" si="1"/>
        <v>96.1</v>
      </c>
    </row>
    <row r="10" spans="1:10" x14ac:dyDescent="0.25">
      <c r="A10" s="43"/>
      <c r="B10" s="42"/>
      <c r="C10" s="22"/>
      <c r="D10" s="5"/>
      <c r="E10" s="17"/>
      <c r="F10" s="17"/>
      <c r="G10" s="25">
        <f>G9/2350</f>
        <v>0.26744680851063829</v>
      </c>
      <c r="H10" s="17"/>
      <c r="I10" s="17"/>
      <c r="J10" s="17"/>
    </row>
    <row r="11" spans="1:10" x14ac:dyDescent="0.25">
      <c r="A11" s="29" t="s">
        <v>18</v>
      </c>
      <c r="B11" s="30" t="s">
        <v>19</v>
      </c>
      <c r="C11" s="8"/>
      <c r="D11" s="15"/>
      <c r="E11" s="3"/>
      <c r="F11" s="3"/>
      <c r="G11" s="9"/>
      <c r="H11" s="9"/>
      <c r="I11" s="9"/>
      <c r="J11" s="9"/>
    </row>
    <row r="12" spans="1:10" x14ac:dyDescent="0.25">
      <c r="A12" s="29"/>
      <c r="B12" s="30" t="s">
        <v>20</v>
      </c>
      <c r="C12" s="1"/>
      <c r="D12" s="18"/>
      <c r="E12" s="3"/>
      <c r="F12" s="3"/>
      <c r="G12" s="21"/>
      <c r="H12" s="21"/>
      <c r="I12" s="21"/>
      <c r="J12" s="21"/>
    </row>
    <row r="13" spans="1:10" x14ac:dyDescent="0.25">
      <c r="A13" s="29"/>
      <c r="B13" s="30" t="s">
        <v>21</v>
      </c>
      <c r="C13" s="4"/>
      <c r="D13" s="19"/>
      <c r="E13" s="20"/>
      <c r="F13" s="20"/>
      <c r="G13" s="9"/>
      <c r="H13" s="9"/>
      <c r="I13" s="9"/>
      <c r="J13" s="9"/>
    </row>
    <row r="14" spans="1:10" x14ac:dyDescent="0.25">
      <c r="A14" s="29"/>
      <c r="B14" s="30" t="s">
        <v>22</v>
      </c>
      <c r="C14" s="4"/>
      <c r="D14" s="10"/>
      <c r="E14" s="3"/>
      <c r="F14" s="3"/>
      <c r="G14" s="3"/>
      <c r="H14" s="3"/>
      <c r="I14" s="3"/>
      <c r="J14" s="3"/>
    </row>
    <row r="15" spans="1:10" x14ac:dyDescent="0.25">
      <c r="A15" s="29"/>
      <c r="B15" s="30" t="s">
        <v>23</v>
      </c>
      <c r="C15" s="4"/>
      <c r="D15" s="10"/>
      <c r="E15" s="6"/>
      <c r="F15" s="6"/>
      <c r="G15" s="11"/>
      <c r="H15" s="11"/>
      <c r="I15" s="11"/>
      <c r="J15" s="11"/>
    </row>
    <row r="16" spans="1:10" x14ac:dyDescent="0.25">
      <c r="A16" s="29"/>
      <c r="B16" s="30" t="s">
        <v>24</v>
      </c>
      <c r="C16" s="4"/>
      <c r="D16" s="10"/>
      <c r="E16" s="6"/>
      <c r="F16" s="6"/>
      <c r="G16" s="11"/>
      <c r="H16" s="11"/>
      <c r="I16" s="11"/>
      <c r="J16" s="11"/>
    </row>
    <row r="17" spans="1:10" x14ac:dyDescent="0.25">
      <c r="A17" s="29"/>
      <c r="B17" s="30"/>
      <c r="C17" s="4"/>
      <c r="D17" s="10"/>
      <c r="E17" s="6"/>
      <c r="F17" s="6"/>
      <c r="G17" s="11"/>
      <c r="H17" s="11"/>
      <c r="I17" s="11"/>
      <c r="J17" s="11"/>
    </row>
    <row r="18" spans="1:10" x14ac:dyDescent="0.25">
      <c r="A18" s="29"/>
      <c r="B18" s="30"/>
      <c r="C18" s="4"/>
      <c r="D18" s="10"/>
      <c r="E18" s="6"/>
      <c r="F18" s="24"/>
      <c r="G18" s="24"/>
      <c r="H18" s="24"/>
      <c r="I18" s="24"/>
      <c r="J18" s="24"/>
    </row>
    <row r="19" spans="1:10" x14ac:dyDescent="0.25">
      <c r="A19" s="29"/>
      <c r="B19" s="30"/>
      <c r="C19" s="4"/>
      <c r="D19" s="26"/>
      <c r="E19" s="27"/>
      <c r="F19" s="27"/>
      <c r="G19" s="28"/>
      <c r="H19" s="28"/>
      <c r="I19" s="28"/>
      <c r="J19" s="28"/>
    </row>
    <row r="20" spans="1:10" x14ac:dyDescent="0.25">
      <c r="A20" s="30"/>
      <c r="B20" s="31"/>
      <c r="C20" s="22"/>
      <c r="D20" s="23"/>
      <c r="E20" s="7"/>
      <c r="F20" s="7"/>
      <c r="G20" s="7"/>
      <c r="H20" s="7"/>
      <c r="I20" s="7"/>
      <c r="J20" s="7"/>
    </row>
    <row r="21" spans="1:10" x14ac:dyDescent="0.25">
      <c r="A21" s="30"/>
      <c r="B21" s="31"/>
      <c r="C21" s="22"/>
      <c r="D21" s="23"/>
      <c r="E21" s="7"/>
      <c r="F21" s="7"/>
      <c r="G21" s="25"/>
      <c r="H21" s="7"/>
      <c r="I21" s="7"/>
      <c r="J21" s="7"/>
    </row>
    <row r="22" spans="1:10" x14ac:dyDescent="0.25">
      <c r="A22" s="30"/>
      <c r="B22" s="31"/>
      <c r="C22" s="30"/>
      <c r="D22" s="30"/>
      <c r="E22" s="32"/>
      <c r="F22" s="32"/>
      <c r="G22" s="32"/>
      <c r="H22" s="32"/>
      <c r="I22" s="32"/>
      <c r="J22" s="32"/>
    </row>
    <row r="23" spans="1:10" x14ac:dyDescent="0.25">
      <c r="A23" s="30"/>
      <c r="B23" s="30"/>
      <c r="C23" s="30"/>
      <c r="D23" s="30"/>
      <c r="E23" s="30"/>
      <c r="F23" s="30"/>
      <c r="G23" s="33"/>
      <c r="H23" s="30"/>
      <c r="I23" s="30"/>
      <c r="J23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2022-12-07T03:42:02Z</dcterms:modified>
</cp:coreProperties>
</file>